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тест" sheetId="1" r:id="rId1"/>
    <sheet name="Тест1" sheetId="2" r:id="rId2"/>
    <sheet name="результат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<sst xmlns="http://schemas.openxmlformats.org/spreadsheetml/2006/main" count="33" uniqueCount="29">
  <si>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3. Известно, что х&gt;y. Какое из следующих неравенств неверно?</t>
  </si>
  <si>
    <t>4.Решите неравенство: 3(1-х)-(2-х)&lt;5</t>
  </si>
  <si>
    <t>2. Решить неравенство:                    х +4&gt;4х-8</t>
  </si>
  <si>
    <t>Ваша оценка</t>
  </si>
  <si>
    <t>Вы правильно ответили на</t>
  </si>
  <si>
    <t xml:space="preserve">5. Найти область определения функции </t>
  </si>
  <si>
    <t>Ваша оценка-</t>
  </si>
  <si>
    <t>х-любое число</t>
  </si>
  <si>
    <t>1. Какой промежуток изображен на рисунке?</t>
  </si>
  <si>
    <t>Решите следующие задания</t>
  </si>
  <si>
    <t>х&gt;-13</t>
  </si>
  <si>
    <t>x+3&gt;y+3</t>
  </si>
  <si>
    <t>Решите неравенства методом интервалов</t>
  </si>
  <si>
    <t>Выбор ответа</t>
  </si>
  <si>
    <t>Б</t>
  </si>
  <si>
    <t>8.  x (x+8) (x-17) ≤ 0</t>
  </si>
  <si>
    <t>7.  (8-x) (x+9) ≥ 0</t>
  </si>
  <si>
    <t>6.  (x-1) (x-3) &lt; 0</t>
  </si>
  <si>
    <r>
      <t>9.  (x-6) (x-7)</t>
    </r>
    <r>
      <rPr>
        <b/>
        <vertAlign val="superscript"/>
        <sz val="20"/>
        <rFont val="Arial Cyr"/>
        <family val="0"/>
      </rPr>
      <t>2</t>
    </r>
    <r>
      <rPr>
        <b/>
        <sz val="20"/>
        <rFont val="Arial Cyr"/>
        <family val="0"/>
      </rPr>
      <t xml:space="preserve"> &gt; 0</t>
    </r>
  </si>
  <si>
    <r>
      <t>А)</t>
    </r>
    <r>
      <rPr>
        <b/>
        <sz val="20"/>
        <color indexed="12"/>
        <rFont val="Arial Cyr"/>
        <family val="0"/>
      </rPr>
      <t xml:space="preserve"> [-8;0]U[17;+∞)      </t>
    </r>
    <r>
      <rPr>
        <b/>
        <sz val="20"/>
        <rFont val="Arial Cyr"/>
        <family val="0"/>
      </rPr>
      <t>Б)</t>
    </r>
    <r>
      <rPr>
        <b/>
        <sz val="20"/>
        <color indexed="12"/>
        <rFont val="Arial Cyr"/>
        <family val="0"/>
      </rPr>
      <t xml:space="preserve"> (-∞;-8)U(0;17)   </t>
    </r>
    <r>
      <rPr>
        <b/>
        <sz val="20"/>
        <rFont val="Arial Cyr"/>
        <family val="0"/>
      </rPr>
      <t xml:space="preserve"> В)</t>
    </r>
    <r>
      <rPr>
        <b/>
        <sz val="20"/>
        <color indexed="12"/>
        <rFont val="Arial Cyr"/>
        <family val="0"/>
      </rPr>
      <t xml:space="preserve"> (-∞;-8]U[0;17]    </t>
    </r>
    <r>
      <rPr>
        <b/>
        <sz val="20"/>
        <rFont val="Arial Cyr"/>
        <family val="0"/>
      </rPr>
      <t>Г)</t>
    </r>
    <r>
      <rPr>
        <b/>
        <sz val="20"/>
        <color indexed="12"/>
        <rFont val="Arial Cyr"/>
        <family val="0"/>
      </rPr>
      <t xml:space="preserve"> (-8;0)U(17;+∞) </t>
    </r>
  </si>
  <si>
    <r>
      <t>А)</t>
    </r>
    <r>
      <rPr>
        <b/>
        <sz val="20"/>
        <color indexed="12"/>
        <rFont val="Arial Cyr"/>
        <family val="0"/>
      </rPr>
      <t xml:space="preserve"> [-9;8]         </t>
    </r>
    <r>
      <rPr>
        <b/>
        <sz val="20"/>
        <rFont val="Arial Cyr"/>
        <family val="0"/>
      </rPr>
      <t>Б)</t>
    </r>
    <r>
      <rPr>
        <b/>
        <sz val="20"/>
        <color indexed="12"/>
        <rFont val="Arial Cyr"/>
        <family val="0"/>
      </rPr>
      <t xml:space="preserve"> (-8;9)     </t>
    </r>
    <r>
      <rPr>
        <b/>
        <sz val="20"/>
        <rFont val="Arial Cyr"/>
        <family val="0"/>
      </rPr>
      <t>В)</t>
    </r>
    <r>
      <rPr>
        <b/>
        <sz val="20"/>
        <color indexed="12"/>
        <rFont val="Arial Cyr"/>
        <family val="0"/>
      </rPr>
      <t xml:space="preserve"> (-∞;-9)U(8;+∞)     </t>
    </r>
    <r>
      <rPr>
        <b/>
        <sz val="20"/>
        <rFont val="Arial Cyr"/>
        <family val="0"/>
      </rPr>
      <t>Г)</t>
    </r>
    <r>
      <rPr>
        <b/>
        <sz val="20"/>
        <color indexed="12"/>
        <rFont val="Arial Cyr"/>
        <family val="0"/>
      </rPr>
      <t xml:space="preserve"> (-∞;-9]U[8;+∞)</t>
    </r>
  </si>
  <si>
    <r>
      <t>А)</t>
    </r>
    <r>
      <rPr>
        <b/>
        <sz val="20"/>
        <color indexed="12"/>
        <rFont val="Arial Cyr"/>
        <family val="0"/>
      </rPr>
      <t xml:space="preserve"> [1;3]         </t>
    </r>
    <r>
      <rPr>
        <b/>
        <sz val="20"/>
        <rFont val="Arial Cyr"/>
        <family val="0"/>
      </rPr>
      <t>Б)</t>
    </r>
    <r>
      <rPr>
        <b/>
        <sz val="20"/>
        <color indexed="12"/>
        <rFont val="Arial Cyr"/>
        <family val="0"/>
      </rPr>
      <t xml:space="preserve"> (1;3)     </t>
    </r>
    <r>
      <rPr>
        <b/>
        <sz val="20"/>
        <rFont val="Arial Cyr"/>
        <family val="0"/>
      </rPr>
      <t>В)</t>
    </r>
    <r>
      <rPr>
        <b/>
        <sz val="20"/>
        <color indexed="12"/>
        <rFont val="Arial Cyr"/>
        <family val="0"/>
      </rPr>
      <t xml:space="preserve"> (-∞;1)U(3;+∞)     </t>
    </r>
    <r>
      <rPr>
        <b/>
        <sz val="20"/>
        <rFont val="Arial Cyr"/>
        <family val="0"/>
      </rPr>
      <t>Г)</t>
    </r>
    <r>
      <rPr>
        <b/>
        <sz val="20"/>
        <color indexed="12"/>
        <rFont val="Arial Cyr"/>
        <family val="0"/>
      </rPr>
      <t xml:space="preserve"> [-1;-3]</t>
    </r>
  </si>
  <si>
    <r>
      <t>А)</t>
    </r>
    <r>
      <rPr>
        <b/>
        <sz val="20"/>
        <color indexed="12"/>
        <rFont val="Arial Cyr"/>
        <family val="0"/>
      </rPr>
      <t xml:space="preserve"> (6;+∞)      </t>
    </r>
    <r>
      <rPr>
        <b/>
        <sz val="20"/>
        <rFont val="Arial Cyr"/>
        <family val="0"/>
      </rPr>
      <t>Б)</t>
    </r>
    <r>
      <rPr>
        <b/>
        <sz val="20"/>
        <color indexed="12"/>
        <rFont val="Arial Cyr"/>
        <family val="0"/>
      </rPr>
      <t xml:space="preserve"> (6;7)   </t>
    </r>
    <r>
      <rPr>
        <b/>
        <sz val="20"/>
        <rFont val="Arial Cyr"/>
        <family val="0"/>
      </rPr>
      <t xml:space="preserve"> В)</t>
    </r>
    <r>
      <rPr>
        <b/>
        <sz val="20"/>
        <color indexed="12"/>
        <rFont val="Arial Cyr"/>
        <family val="0"/>
      </rPr>
      <t xml:space="preserve"> (-∞;-6)U(7;+∞)    </t>
    </r>
    <r>
      <rPr>
        <b/>
        <sz val="20"/>
        <rFont val="Arial Cyr"/>
        <family val="0"/>
      </rPr>
      <t>Г)</t>
    </r>
    <r>
      <rPr>
        <b/>
        <sz val="20"/>
        <color indexed="12"/>
        <rFont val="Arial Cyr"/>
        <family val="0"/>
      </rPr>
      <t xml:space="preserve"> (6;7)U(7;+∞) </t>
    </r>
  </si>
  <si>
    <r>
      <t>10.  (4-х) (x+2)</t>
    </r>
    <r>
      <rPr>
        <b/>
        <vertAlign val="superscript"/>
        <sz val="20"/>
        <rFont val="Arial Cyr"/>
        <family val="0"/>
      </rPr>
      <t>3</t>
    </r>
    <r>
      <rPr>
        <b/>
        <sz val="20"/>
        <rFont val="Arial Cyr"/>
        <family val="0"/>
      </rPr>
      <t xml:space="preserve"> (7-х)</t>
    </r>
    <r>
      <rPr>
        <b/>
        <vertAlign val="superscript"/>
        <sz val="20"/>
        <rFont val="Arial Cyr"/>
        <family val="0"/>
      </rPr>
      <t>2</t>
    </r>
    <r>
      <rPr>
        <b/>
        <sz val="20"/>
        <rFont val="Arial Cyr"/>
        <family val="0"/>
      </rPr>
      <t xml:space="preserve"> ≤ 0</t>
    </r>
  </si>
  <si>
    <r>
      <t>А)</t>
    </r>
    <r>
      <rPr>
        <b/>
        <sz val="20"/>
        <color indexed="12"/>
        <rFont val="Arial Cyr"/>
        <family val="0"/>
      </rPr>
      <t xml:space="preserve"> [-2;0]U[7;+∞)      </t>
    </r>
    <r>
      <rPr>
        <b/>
        <sz val="20"/>
        <rFont val="Arial Cyr"/>
        <family val="0"/>
      </rPr>
      <t>Б)</t>
    </r>
    <r>
      <rPr>
        <b/>
        <sz val="20"/>
        <color indexed="12"/>
        <rFont val="Arial Cyr"/>
        <family val="0"/>
      </rPr>
      <t xml:space="preserve"> (-∞;-2]U[4;+∞)   </t>
    </r>
    <r>
      <rPr>
        <b/>
        <sz val="20"/>
        <rFont val="Arial Cyr"/>
        <family val="0"/>
      </rPr>
      <t xml:space="preserve"> В)</t>
    </r>
    <r>
      <rPr>
        <b/>
        <sz val="20"/>
        <color indexed="12"/>
        <rFont val="Arial Cyr"/>
        <family val="0"/>
      </rPr>
      <t xml:space="preserve"> (-∞;-2]U[4;7]    </t>
    </r>
    <r>
      <rPr>
        <b/>
        <sz val="20"/>
        <rFont val="Arial Cyr"/>
        <family val="0"/>
      </rPr>
      <t>Г)</t>
    </r>
    <r>
      <rPr>
        <b/>
        <sz val="20"/>
        <color indexed="12"/>
        <rFont val="Arial Cyr"/>
        <family val="0"/>
      </rPr>
      <t xml:space="preserve"> [4;+∞) </t>
    </r>
  </si>
  <si>
    <t>Далее</t>
  </si>
  <si>
    <t>х&gt;-2</t>
  </si>
  <si>
    <t>x&gt;-4</t>
  </si>
  <si>
    <t>вопрос(а,ов)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</si>
</sst>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 Cyr"/>
      <family val="0"/>
    </font>
    <font>
      <sz val="8"/>
      <name val="Arial Cyr"/>
      <family val="0"/>
    </font>
    <font>
      <sz val="20"/>
      <name val="Arial Cyr"/>
      <family val="0"/>
    </font>
    <font>
      <b/>
      <sz val="20"/>
      <name val="Arial Cyr"/>
      <family val="0"/>
    </font>
    <font>
      <b/>
      <sz val="24"/>
      <color indexed="10"/>
      <name val="Arial Cyr"/>
      <family val="0"/>
    </font>
    <font>
      <sz val="2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12"/>
      <name val="Arial Cyr"/>
      <family val="0"/>
    </font>
    <font>
      <b/>
      <sz val="16"/>
      <color indexed="16"/>
      <name val="Arial Cyr"/>
      <family val="0"/>
    </font>
    <font>
      <b/>
      <sz val="16"/>
      <color indexed="40"/>
      <name val="Arial Cyr"/>
      <family val="0"/>
    </font>
    <font>
      <b/>
      <sz val="16"/>
      <color indexed="10"/>
      <name val="Arial Cyr"/>
      <family val="0"/>
    </font>
    <font>
      <b/>
      <sz val="16"/>
      <color indexed="48"/>
      <name val="Arial Cyr"/>
      <family val="0"/>
    </font>
    <font>
      <b/>
      <sz val="26"/>
      <color indexed="12"/>
      <name val="Arial Cyr"/>
      <family val="0"/>
    </font>
    <font>
      <b/>
      <sz val="22"/>
      <name val="Arial Cyr"/>
      <family val="0"/>
    </font>
    <font>
      <b/>
      <sz val="22"/>
      <color indexed="16"/>
      <name val="Arial Cyr"/>
      <family val="0"/>
    </font>
    <font>
      <b/>
      <sz val="22"/>
      <color indexed="40"/>
      <name val="Arial Cyr"/>
      <family val="0"/>
    </font>
    <font>
      <sz val="26"/>
      <name val="Arial Cyr"/>
      <family val="0"/>
    </font>
    <font>
      <b/>
      <sz val="26"/>
      <color indexed="40"/>
      <name val="Arial Cyr"/>
      <family val="0"/>
    </font>
    <font>
      <b/>
      <i/>
      <u val="single"/>
      <sz val="20"/>
      <color indexed="10"/>
      <name val="Arial Cyr"/>
      <family val="0"/>
    </font>
    <font>
      <b/>
      <sz val="14"/>
      <color indexed="10"/>
      <name val="Arial Cyr"/>
      <family val="0"/>
    </font>
    <font>
      <b/>
      <sz val="18"/>
      <color indexed="12"/>
      <name val="Arial Cyr"/>
      <family val="0"/>
    </font>
    <font>
      <b/>
      <sz val="20"/>
      <color indexed="12"/>
      <name val="Arial Cyr"/>
      <family val="0"/>
    </font>
    <font>
      <b/>
      <vertAlign val="superscript"/>
      <sz val="20"/>
      <name val="Arial Cyr"/>
      <family val="0"/>
    </font>
    <font>
      <sz val="10"/>
      <color indexed="10"/>
      <name val="Arial Cyr"/>
      <family val="0"/>
    </font>
    <font>
      <b/>
      <sz val="20"/>
      <color indexed="10"/>
      <name val="Arial Cyr"/>
      <family val="0"/>
    </font>
    <font>
      <b/>
      <u val="single"/>
      <sz val="22"/>
      <color indexed="10"/>
      <name val="Arial Cyr"/>
      <family val="0"/>
    </font>
    <font>
      <b/>
      <u val="single"/>
      <sz val="20"/>
      <color indexed="12"/>
      <name val="Arial Cyr"/>
      <family val="0"/>
    </font>
    <font>
      <sz val="10"/>
      <color indexed="9"/>
      <name val="Arial Cyr"/>
      <family val="0"/>
    </font>
    <font>
      <b/>
      <sz val="36"/>
      <color indexed="10"/>
      <name val="Arial Cyr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 vertical="justify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center" vertical="center"/>
    </xf>
    <xf numFmtId="0" fontId="0" fillId="3" borderId="0" xfId="0" applyFill="1" applyAlignment="1">
      <alignment/>
    </xf>
    <xf numFmtId="0" fontId="8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12" fillId="2" borderId="0" xfId="0" applyFont="1" applyFill="1" applyAlignment="1">
      <alignment/>
    </xf>
    <xf numFmtId="0" fontId="11" fillId="2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13" fillId="2" borderId="0" xfId="0" applyFont="1" applyFill="1" applyAlignment="1">
      <alignment/>
    </xf>
    <xf numFmtId="0" fontId="14" fillId="3" borderId="0" xfId="0" applyFont="1" applyFill="1" applyAlignment="1">
      <alignment/>
    </xf>
    <xf numFmtId="0" fontId="15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15" fillId="3" borderId="0" xfId="0" applyFont="1" applyFill="1" applyAlignment="1">
      <alignment horizontal="center" wrapText="1"/>
    </xf>
    <xf numFmtId="0" fontId="17" fillId="3" borderId="0" xfId="0" applyFont="1" applyFill="1" applyAlignment="1">
      <alignment/>
    </xf>
    <xf numFmtId="0" fontId="18" fillId="3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19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24" fillId="2" borderId="0" xfId="0" applyFont="1" applyFill="1" applyAlignment="1">
      <alignment/>
    </xf>
    <xf numFmtId="0" fontId="25" fillId="2" borderId="0" xfId="0" applyFont="1" applyFill="1" applyAlignment="1">
      <alignment/>
    </xf>
    <xf numFmtId="0" fontId="26" fillId="2" borderId="0" xfId="15" applyFont="1" applyFill="1" applyAlignment="1">
      <alignment horizontal="left"/>
    </xf>
    <xf numFmtId="0" fontId="27" fillId="0" borderId="0" xfId="15" applyFont="1" applyAlignment="1">
      <alignment horizontal="center"/>
    </xf>
    <xf numFmtId="0" fontId="28" fillId="2" borderId="0" xfId="0" applyFont="1" applyFill="1" applyAlignment="1">
      <alignment/>
    </xf>
    <xf numFmtId="0" fontId="28" fillId="2" borderId="0" xfId="0" applyFont="1" applyFill="1" applyBorder="1" applyAlignment="1">
      <alignment horizontal="right"/>
    </xf>
    <xf numFmtId="0" fontId="28" fillId="2" borderId="0" xfId="0" applyFont="1" applyFill="1" applyBorder="1" applyAlignment="1">
      <alignment horizontal="right" vertical="center"/>
    </xf>
    <xf numFmtId="0" fontId="28" fillId="2" borderId="0" xfId="0" applyFont="1" applyFill="1" applyBorder="1" applyAlignment="1">
      <alignment/>
    </xf>
    <xf numFmtId="0" fontId="29" fillId="3" borderId="0" xfId="0" applyFont="1" applyFill="1" applyAlignment="1">
      <alignment horizontal="center"/>
    </xf>
    <xf numFmtId="0" fontId="29" fillId="3" borderId="0" xfId="0" applyFont="1" applyFill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628650</xdr:colOff>
      <xdr:row>3</xdr:row>
      <xdr:rowOff>95250</xdr:rowOff>
    </xdr:from>
    <xdr:to>
      <xdr:col>1</xdr:col>
      <xdr:colOff>4343400</xdr:colOff>
      <xdr:row>8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514475"/>
          <a:ext cx="3714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0</xdr:row>
      <xdr:rowOff>57150</xdr:rowOff>
    </xdr:from>
    <xdr:to>
      <xdr:col>6</xdr:col>
      <xdr:colOff>1847850</xdr:colOff>
      <xdr:row>3</xdr:row>
      <xdr:rowOff>76200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72450" y="57150"/>
          <a:ext cx="19812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5286375</xdr:colOff>
      <xdr:row>0</xdr:row>
      <xdr:rowOff>66675</xdr:rowOff>
    </xdr:from>
    <xdr:to>
      <xdr:col>1</xdr:col>
      <xdr:colOff>6515100</xdr:colOff>
      <xdr:row>3</xdr:row>
      <xdr:rowOff>276225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66675"/>
          <a:ext cx="1228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3</xdr:row>
      <xdr:rowOff>66675</xdr:rowOff>
    </xdr:from>
    <xdr:to>
      <xdr:col>12</xdr:col>
      <xdr:colOff>657225</xdr:colOff>
      <xdr:row>6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143125" y="552450"/>
          <a:ext cx="9486900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Ваши результаты: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74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57.625" style="0" customWidth="1"/>
    <col min="4" max="4" width="27.375" style="0" customWidth="1"/>
    <col min="5" max="5" width="6.00390625" style="0" customWidth="1"/>
    <col min="6" max="6" width="9.125" style="0" hidden="1" customWidth="1"/>
    <col min="7" max="7" width="30.125" style="0" customWidth="1"/>
    <col min="9" max="9" width="102.00390625" style="0" customWidth="1"/>
  </cols>
  <sheetData>
    <row r="1" spans="1:36" ht="51" customHeight="1">
      <c r="A1" s="2"/>
      <c r="B1" s="26" t="s">
        <v>9</v>
      </c>
      <c r="C1" s="2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55.5" customHeight="1">
      <c r="A2" s="2"/>
      <c r="B2" s="3" t="s">
        <v>8</v>
      </c>
      <c r="C2" s="3"/>
      <c r="D2" s="3"/>
      <c r="E2" s="3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5.25" customHeight="1">
      <c r="A3" s="2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2" customHeight="1">
      <c r="A4" s="2"/>
      <c r="B4" s="2"/>
      <c r="C4" s="2"/>
      <c r="D4" s="2"/>
      <c r="E4" s="2"/>
      <c r="F4" s="2"/>
      <c r="G4" s="2"/>
      <c r="H4" s="24"/>
      <c r="I4" s="2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4.5" customHeight="1">
      <c r="A5" s="2"/>
      <c r="B5" s="2"/>
      <c r="C5" s="2"/>
      <c r="D5" s="2"/>
      <c r="E5" s="2"/>
      <c r="F5" s="2"/>
      <c r="G5" s="2"/>
      <c r="H5" s="24"/>
      <c r="I5" s="2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2.5" customHeight="1">
      <c r="A6" s="2"/>
      <c r="B6" s="2"/>
      <c r="C6" s="2"/>
      <c r="D6" s="2"/>
      <c r="E6" s="2"/>
      <c r="F6" s="2"/>
      <c r="G6" s="7" t="s">
        <v>7</v>
      </c>
      <c r="H6" s="24"/>
      <c r="I6" s="34">
        <f>IF(G6="x&gt;3",1,0)</f>
        <v>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20.25" customHeight="1">
      <c r="A7" s="2"/>
      <c r="B7" s="2"/>
      <c r="C7" s="2"/>
      <c r="D7" s="2"/>
      <c r="E7" s="2"/>
      <c r="F7" s="2"/>
      <c r="G7" s="8"/>
      <c r="H7" s="24"/>
      <c r="I7" s="3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2" customHeight="1">
      <c r="A8" s="2"/>
      <c r="B8" s="2"/>
      <c r="C8" s="2"/>
      <c r="D8" s="2"/>
      <c r="E8" s="2"/>
      <c r="F8" s="2"/>
      <c r="G8" s="8"/>
      <c r="H8" s="24"/>
      <c r="I8" s="34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49.5" customHeight="1">
      <c r="A9" s="2"/>
      <c r="B9" s="4" t="s">
        <v>2</v>
      </c>
      <c r="C9" s="2"/>
      <c r="D9" s="2"/>
      <c r="E9" s="2"/>
      <c r="F9" s="2"/>
      <c r="G9" s="9" t="s">
        <v>27</v>
      </c>
      <c r="H9" s="24"/>
      <c r="I9" s="35">
        <f>IF(G9="x&lt;4",1,0)</f>
        <v>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21.75" customHeight="1">
      <c r="A10" s="2"/>
      <c r="B10" s="2"/>
      <c r="C10" s="2"/>
      <c r="D10" s="2"/>
      <c r="E10" s="2"/>
      <c r="F10" s="2"/>
      <c r="G10" s="8"/>
      <c r="H10" s="24"/>
      <c r="I10" s="3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6.5" customHeight="1">
      <c r="A11" s="2"/>
      <c r="B11" s="2"/>
      <c r="C11" s="2"/>
      <c r="D11" s="2"/>
      <c r="E11" s="2"/>
      <c r="F11" s="2"/>
      <c r="G11" s="8"/>
      <c r="H11" s="24"/>
      <c r="I11" s="34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76.5" customHeight="1">
      <c r="A12" s="2"/>
      <c r="B12" s="6" t="s">
        <v>0</v>
      </c>
      <c r="C12" s="2"/>
      <c r="D12" s="2"/>
      <c r="E12" s="2"/>
      <c r="F12" s="2"/>
      <c r="G12" s="9" t="s">
        <v>11</v>
      </c>
      <c r="H12" s="24"/>
      <c r="I12" s="35">
        <f>IF(G12="x/3&lt;y/3",1,0)</f>
        <v>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4.25" customHeight="1">
      <c r="A13" s="2"/>
      <c r="B13" s="2"/>
      <c r="C13" s="2"/>
      <c r="D13" s="2"/>
      <c r="E13" s="2"/>
      <c r="F13" s="2"/>
      <c r="G13" s="8"/>
      <c r="H13" s="24"/>
      <c r="I13" s="3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3.75" customHeight="1">
      <c r="A14" s="2"/>
      <c r="B14" s="2"/>
      <c r="C14" s="2"/>
      <c r="D14" s="2"/>
      <c r="E14" s="2"/>
      <c r="F14" s="2"/>
      <c r="G14" s="8"/>
      <c r="H14" s="24"/>
      <c r="I14" s="34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30">
      <c r="A15" s="2"/>
      <c r="B15" s="3" t="s">
        <v>1</v>
      </c>
      <c r="C15" s="2"/>
      <c r="D15" s="2"/>
      <c r="E15" s="2"/>
      <c r="F15" s="2"/>
      <c r="G15" s="9" t="s">
        <v>26</v>
      </c>
      <c r="H15" s="24"/>
      <c r="I15" s="35">
        <f>IF(G15="х&gt;-2",1,0)</f>
        <v>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5.5">
      <c r="A16" s="2"/>
      <c r="B16" s="2"/>
      <c r="C16" s="2"/>
      <c r="D16" s="2"/>
      <c r="E16" s="2"/>
      <c r="F16" s="2"/>
      <c r="G16" s="2"/>
      <c r="H16" s="24"/>
      <c r="I16" s="34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52.5">
      <c r="A17" s="2"/>
      <c r="B17" s="5" t="s">
        <v>5</v>
      </c>
      <c r="C17" s="2"/>
      <c r="D17" s="2"/>
      <c r="E17" s="2"/>
      <c r="F17" s="2"/>
      <c r="G17" s="9" t="s">
        <v>10</v>
      </c>
      <c r="H17" s="24"/>
      <c r="I17" s="35">
        <f>IF(G17="x&gt;13",1,0)</f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12.75">
      <c r="A18" s="1"/>
      <c r="B18" s="1"/>
      <c r="C18" s="1"/>
      <c r="D18" s="1"/>
      <c r="E18" s="1"/>
      <c r="F18" s="1"/>
      <c r="G18" s="1"/>
      <c r="H18" s="24"/>
      <c r="I18" s="34">
        <f>SUM(I4:I17)</f>
        <v>1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12.75">
      <c r="A19" s="1"/>
      <c r="B19" s="1"/>
      <c r="C19" s="1"/>
      <c r="D19" s="1"/>
      <c r="E19" s="1"/>
      <c r="F19" s="1"/>
      <c r="G19" s="1"/>
      <c r="H19" s="24"/>
      <c r="I19" s="3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12.75">
      <c r="A20" s="1"/>
      <c r="C20" s="1"/>
      <c r="D20" s="1"/>
      <c r="E20" s="1"/>
      <c r="F20" s="1"/>
      <c r="G20" s="1"/>
      <c r="H20" s="24"/>
      <c r="I20" s="2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12.75">
      <c r="A21" s="1"/>
      <c r="B21" s="1"/>
      <c r="C21" s="1"/>
      <c r="D21" s="1"/>
      <c r="E21" s="1"/>
      <c r="F21" s="1"/>
      <c r="G21" s="1"/>
      <c r="H21" s="24"/>
      <c r="I21" s="2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5.25" customHeight="1">
      <c r="A22" s="1"/>
      <c r="B22" s="16"/>
      <c r="C22" s="15"/>
      <c r="D22" s="14"/>
      <c r="E22" s="1"/>
      <c r="F22" s="1"/>
      <c r="G22" s="1"/>
      <c r="H22" s="24"/>
      <c r="I22" s="2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2.75">
      <c r="A23" s="1"/>
      <c r="B23" s="1"/>
      <c r="C23" s="1"/>
      <c r="D23" s="1"/>
      <c r="E23" s="1"/>
      <c r="F23" s="1"/>
      <c r="G23" s="1"/>
      <c r="H23" s="24"/>
      <c r="I23" s="2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33.75">
      <c r="A25" s="1"/>
      <c r="B25" s="32" t="s">
        <v>25</v>
      </c>
      <c r="C25" s="17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:3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1:3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:3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:3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1:3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1:3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:3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3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:3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1:3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1:3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1:3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1:3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1:3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1:3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1:3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1:3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1:3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1:3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1:3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1:3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1:3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1:3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1:3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1:3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1:3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1:3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1:3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1:3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1:3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1:3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1:3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1:3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1:3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1:3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1:3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1:3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1:3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1:3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1:3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1:3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1:3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1:3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1:3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1:3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1:3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1:3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1:3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</sheetData>
  <dataValidations count="5">
    <dataValidation type="list" allowBlank="1" showInputMessage="1" showErrorMessage="1" sqref="G6">
      <formula1>"х-любое число, x&lt;3, x&gt;3"</formula1>
    </dataValidation>
    <dataValidation type="list" allowBlank="1" showInputMessage="1" showErrorMessage="1" sqref="G9">
      <formula1>"x&gt;-4, x&lt;-4, x&gt;4, x&lt;4"</formula1>
    </dataValidation>
    <dataValidation type="list" allowBlank="1" showInputMessage="1" showErrorMessage="1" sqref="G12">
      <formula1>"х-3&gt;y-3, x+3&gt;y+3, x/3&lt;y/3"</formula1>
    </dataValidation>
    <dataValidation type="list" allowBlank="1" showInputMessage="1" showErrorMessage="1" sqref="G15">
      <formula1>"х&gt;-2, x&lt;-2, x&gt;2, x&lt;2"</formula1>
    </dataValidation>
    <dataValidation type="list" allowBlank="1" showInputMessage="1" showErrorMessage="1" sqref="G17">
      <formula1>"х&gt;-13, x&lt;-13, x&gt;13, x&lt;13"</formula1>
    </dataValidation>
  </dataValidations>
  <hyperlinks>
    <hyperlink ref="B25" location="Тест1!A1" display="Далее"/>
  </hyperlink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96339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O136"/>
  <sheetViews>
    <sheetView workbookViewId="0" topLeftCell="A1">
      <selection activeCell="A1" sqref="A1"/>
    </sheetView>
  </sheetViews>
  <sheetFormatPr defaultColWidth="9.00390625" defaultRowHeight="12.75"/>
  <cols>
    <col min="2" max="2" width="141.25390625" style="0" bestFit="1" customWidth="1"/>
    <col min="3" max="3" width="4.125" style="0" customWidth="1"/>
    <col min="4" max="4" width="19.75390625" style="0" customWidth="1"/>
    <col min="5" max="5" width="80.75390625" style="0" customWidth="1"/>
  </cols>
  <sheetData>
    <row r="1" spans="1:67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67" ht="23.25">
      <c r="A2" s="1"/>
      <c r="B2" s="27" t="s">
        <v>12</v>
      </c>
      <c r="C2" s="1"/>
      <c r="D2" s="28" t="s">
        <v>13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</row>
    <row r="3" spans="1:6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</row>
    <row r="4" spans="1:67" ht="26.25">
      <c r="A4" s="1"/>
      <c r="B4" s="3" t="s">
        <v>17</v>
      </c>
      <c r="C4" s="29"/>
      <c r="D4" s="30" t="s">
        <v>14</v>
      </c>
      <c r="E4" s="33">
        <f>IF(D4="Б",1,0)</f>
        <v>1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</row>
    <row r="5" spans="1:67" ht="12.75">
      <c r="A5" s="1"/>
      <c r="B5" s="1"/>
      <c r="C5" s="29"/>
      <c r="D5" s="29"/>
      <c r="E5" s="3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</row>
    <row r="6" spans="1:67" ht="25.5" customHeight="1">
      <c r="A6" s="1"/>
      <c r="B6" s="3" t="s">
        <v>21</v>
      </c>
      <c r="C6" s="29"/>
      <c r="D6" s="29"/>
      <c r="E6" s="3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</row>
    <row r="7" spans="1:67" ht="65.25" customHeight="1">
      <c r="A7" s="1"/>
      <c r="B7" s="3" t="s">
        <v>16</v>
      </c>
      <c r="C7" s="29"/>
      <c r="D7" s="30" t="s">
        <v>14</v>
      </c>
      <c r="E7" s="33">
        <f>IF(D7="А",1,0)</f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</row>
    <row r="8" spans="1:67" ht="12.75">
      <c r="A8" s="1"/>
      <c r="B8" s="1"/>
      <c r="C8" s="29"/>
      <c r="D8" s="29"/>
      <c r="E8" s="3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</row>
    <row r="9" spans="1:67" ht="26.25">
      <c r="A9" s="1"/>
      <c r="B9" s="3" t="s">
        <v>20</v>
      </c>
      <c r="C9" s="29"/>
      <c r="D9" s="29"/>
      <c r="E9" s="3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</row>
    <row r="10" spans="1:67" ht="12.75">
      <c r="A10" s="1"/>
      <c r="B10" s="1"/>
      <c r="C10" s="29"/>
      <c r="D10" s="29"/>
      <c r="E10" s="3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</row>
    <row r="11" spans="1:67" ht="24" customHeight="1">
      <c r="A11" s="1"/>
      <c r="B11" s="1"/>
      <c r="C11" s="29"/>
      <c r="D11" s="29"/>
      <c r="E11" s="3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1:67" ht="26.25">
      <c r="A12" s="1"/>
      <c r="B12" s="3" t="s">
        <v>15</v>
      </c>
      <c r="C12" s="29"/>
      <c r="D12" s="29"/>
      <c r="E12" s="3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1:67" ht="12.75">
      <c r="A13" s="1"/>
      <c r="B13" s="1"/>
      <c r="C13" s="29"/>
      <c r="D13" s="29"/>
      <c r="E13" s="3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1:67" ht="26.25">
      <c r="A14" s="1"/>
      <c r="B14" s="3" t="s">
        <v>19</v>
      </c>
      <c r="C14" s="29"/>
      <c r="D14" s="30" t="s">
        <v>14</v>
      </c>
      <c r="E14" s="33">
        <f>IF(D14="В",1,0)</f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5" spans="1:67" ht="4.5" customHeight="1">
      <c r="A15" s="1"/>
      <c r="B15" s="1"/>
      <c r="C15" s="29"/>
      <c r="D15" s="29"/>
      <c r="E15" s="3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</row>
    <row r="16" spans="1:67" ht="12.75">
      <c r="A16" s="1"/>
      <c r="B16" s="1"/>
      <c r="C16" s="29"/>
      <c r="D16" s="29"/>
      <c r="E16" s="3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1:67" ht="49.5" customHeight="1">
      <c r="A17" s="1"/>
      <c r="B17" s="3" t="s">
        <v>18</v>
      </c>
      <c r="C17" s="29"/>
      <c r="D17" s="29"/>
      <c r="E17" s="3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</row>
    <row r="18" spans="1:67" ht="12.75">
      <c r="A18" s="1"/>
      <c r="B18" s="1"/>
      <c r="C18" s="29"/>
      <c r="D18" s="29"/>
      <c r="E18" s="3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</row>
    <row r="19" spans="1:67" ht="26.25">
      <c r="A19" s="1"/>
      <c r="B19" s="3" t="s">
        <v>22</v>
      </c>
      <c r="C19" s="29"/>
      <c r="D19" s="30" t="s">
        <v>14</v>
      </c>
      <c r="E19" s="33">
        <f>IF(D19="Г",1,0)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</row>
    <row r="20" spans="1:67" ht="12.75">
      <c r="A20" s="1"/>
      <c r="B20" s="1"/>
      <c r="C20" s="29"/>
      <c r="D20" s="29"/>
      <c r="E20" s="3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</row>
    <row r="21" spans="1:67" ht="24.75" customHeight="1">
      <c r="A21" s="1"/>
      <c r="B21" s="1"/>
      <c r="C21" s="29"/>
      <c r="D21" s="29"/>
      <c r="E21" s="3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</row>
    <row r="22" spans="1:67" ht="30">
      <c r="A22" s="1"/>
      <c r="B22" s="3" t="s">
        <v>23</v>
      </c>
      <c r="C22" s="29"/>
      <c r="D22" s="29"/>
      <c r="E22" s="3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</row>
    <row r="23" spans="1:67" ht="12.75">
      <c r="A23" s="1"/>
      <c r="B23" s="1"/>
      <c r="C23" s="29"/>
      <c r="D23" s="29"/>
      <c r="E23" s="3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</row>
    <row r="24" spans="1:67" ht="26.25">
      <c r="A24" s="1"/>
      <c r="B24" s="3" t="s">
        <v>24</v>
      </c>
      <c r="C24" s="29"/>
      <c r="D24" s="30" t="s">
        <v>14</v>
      </c>
      <c r="E24" s="33">
        <f>IF(D24="Б",1,0)</f>
        <v>1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</row>
    <row r="25" spans="1:67" ht="12.75">
      <c r="A25" s="1"/>
      <c r="B25" s="1"/>
      <c r="C25" s="1"/>
      <c r="D25" s="1"/>
      <c r="E25" s="33">
        <f>SUM(E4:E24)</f>
        <v>2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</row>
    <row r="26" spans="1:67" ht="12.75">
      <c r="A26" s="1"/>
      <c r="B26" s="1"/>
      <c r="C26" s="1"/>
      <c r="D26" s="1"/>
      <c r="E26" s="3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</row>
    <row r="27" spans="1:67" ht="1.5" customHeight="1">
      <c r="A27" s="1"/>
      <c r="B27" s="1"/>
      <c r="C27" s="1"/>
      <c r="D27" s="1"/>
      <c r="E27" s="1">
        <f>SUM(E4:E26)</f>
        <v>4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</row>
    <row r="28" spans="1:67" ht="27.75">
      <c r="A28" s="1"/>
      <c r="B28" s="31" t="s">
        <v>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</row>
    <row r="29" spans="1:6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</row>
    <row r="30" spans="1:6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</row>
    <row r="31" spans="1:6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</row>
    <row r="32" spans="1:6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</row>
    <row r="33" spans="1:6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</row>
    <row r="34" spans="1:6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</row>
    <row r="35" spans="1:6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</row>
    <row r="36" spans="1:6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1:6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1:67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1:67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1:6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1:6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1:6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  <row r="43" spans="1:6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</row>
    <row r="44" spans="1:6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</row>
    <row r="45" spans="1:6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</row>
    <row r="46" spans="1:6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</row>
    <row r="47" spans="1:6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</row>
    <row r="48" spans="1:6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</row>
    <row r="49" spans="1:6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</row>
    <row r="50" spans="1:6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</row>
    <row r="51" spans="1:6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</row>
    <row r="52" spans="1:6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</row>
    <row r="53" spans="1:6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</row>
    <row r="54" spans="1:6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</row>
    <row r="55" spans="1:6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</row>
    <row r="56" spans="1:6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</row>
    <row r="57" spans="1:6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</row>
    <row r="58" spans="1:6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</row>
    <row r="59" spans="1:6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</row>
    <row r="60" spans="1:6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</row>
    <row r="61" spans="1:6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</row>
    <row r="62" spans="1:6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</row>
    <row r="63" spans="1:6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</row>
    <row r="64" spans="1:6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</row>
    <row r="65" spans="1:6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</row>
    <row r="66" spans="1:6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</row>
    <row r="67" spans="1:67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</row>
    <row r="68" spans="1:67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</row>
    <row r="69" spans="1:67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</row>
    <row r="70" spans="1:67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</row>
    <row r="71" spans="1:67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</row>
    <row r="72" spans="1:67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</row>
    <row r="73" spans="1:67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</row>
    <row r="74" spans="1:67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</row>
    <row r="75" spans="1:67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</row>
    <row r="76" spans="1:67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</row>
    <row r="77" spans="1:67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</row>
    <row r="78" spans="1:67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</row>
    <row r="79" spans="1:67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</row>
    <row r="80" spans="1:67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</row>
    <row r="81" spans="1:67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</row>
    <row r="82" spans="1:67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</row>
    <row r="83" spans="1:67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</row>
    <row r="84" spans="1:67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</row>
    <row r="85" spans="1:67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</row>
    <row r="86" spans="1:6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</row>
    <row r="87" spans="1:67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</row>
    <row r="88" spans="1:6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</row>
    <row r="89" spans="1:67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</row>
    <row r="90" spans="1:67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</row>
    <row r="91" spans="1:67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</row>
    <row r="92" spans="1:6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</row>
    <row r="93" spans="1:6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</row>
    <row r="94" spans="1:67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</row>
    <row r="95" spans="1:67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</row>
    <row r="96" spans="1:67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</row>
    <row r="97" spans="1:6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</row>
    <row r="98" spans="1:67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</row>
    <row r="99" spans="1:6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</row>
    <row r="100" spans="1:6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</row>
    <row r="101" spans="1:6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</row>
    <row r="102" spans="1:6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</row>
    <row r="103" spans="1:6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</row>
    <row r="104" spans="1:6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</row>
    <row r="105" spans="1:67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</row>
    <row r="106" spans="1:67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</row>
    <row r="107" spans="1:67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</row>
    <row r="108" spans="1:67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</row>
    <row r="109" spans="1:67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</row>
    <row r="110" spans="1:6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</row>
    <row r="111" spans="1:67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</row>
    <row r="112" spans="1:67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</row>
    <row r="113" spans="1:67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</row>
    <row r="114" spans="1:67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</row>
    <row r="115" spans="1:67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</row>
    <row r="116" spans="1:67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</row>
    <row r="117" spans="1:67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</row>
    <row r="118" spans="1:67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</row>
    <row r="119" spans="1:67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</row>
    <row r="120" spans="1:67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</row>
    <row r="121" spans="1:67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</row>
    <row r="122" spans="1:67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</row>
    <row r="123" spans="1:67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</row>
    <row r="124" spans="1:67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</row>
    <row r="125" spans="1:67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</row>
    <row r="126" spans="1:67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</row>
    <row r="127" spans="1:6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</row>
    <row r="128" spans="1:6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</row>
    <row r="129" spans="1:67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</row>
    <row r="130" spans="1:67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</row>
    <row r="131" spans="1:67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</row>
    <row r="132" spans="1:67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</row>
    <row r="133" spans="1:67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</row>
    <row r="134" spans="1:67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</row>
    <row r="135" spans="1:67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</row>
    <row r="136" spans="1:67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</row>
  </sheetData>
  <dataValidations count="2">
    <dataValidation type="list" allowBlank="1" showInputMessage="1" showErrorMessage="1" sqref="D4">
      <formula1>"А,   Б,   В,   Г"</formula1>
    </dataValidation>
    <dataValidation type="list" allowBlank="1" showInputMessage="1" showErrorMessage="1" sqref="D7 D14 D19 D24">
      <formula1>"А, Б, В, Г"</formula1>
    </dataValidation>
  </dataValidations>
  <hyperlinks>
    <hyperlink ref="B28" location="результат!A1" display="Ваша оценка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401"/>
  <sheetViews>
    <sheetView workbookViewId="0" topLeftCell="A1">
      <selection activeCell="A1" sqref="A1"/>
    </sheetView>
  </sheetViews>
  <sheetFormatPr defaultColWidth="9.00390625" defaultRowHeight="12.75"/>
  <cols>
    <col min="1" max="1" width="4.625" style="0" customWidth="1"/>
    <col min="2" max="2" width="0.74609375" style="0" customWidth="1"/>
    <col min="3" max="3" width="0.875" style="0" customWidth="1"/>
    <col min="4" max="4" width="4.375" style="0" customWidth="1"/>
    <col min="5" max="5" width="3.00390625" style="0" customWidth="1"/>
    <col min="6" max="6" width="2.125" style="0" customWidth="1"/>
    <col min="8" max="8" width="12.125" style="0" customWidth="1"/>
    <col min="9" max="9" width="39.625" style="0" customWidth="1"/>
    <col min="10" max="10" width="36.375" style="0" customWidth="1"/>
    <col min="11" max="11" width="22.125" style="0" customWidth="1"/>
  </cols>
  <sheetData>
    <row r="1" spans="1:75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</row>
    <row r="2" spans="1:75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</row>
    <row r="3" spans="1:75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</row>
    <row r="4" spans="1:75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</row>
    <row r="5" spans="1:75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</row>
    <row r="6" spans="1:75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</row>
    <row r="7" spans="1:75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</row>
    <row r="8" spans="1:75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</row>
    <row r="9" spans="1:75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</row>
    <row r="10" spans="1:75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</row>
    <row r="11" spans="1:75" ht="27.75">
      <c r="A11" s="10"/>
      <c r="B11" s="10"/>
      <c r="C11" s="10"/>
      <c r="D11" s="10"/>
      <c r="E11" s="10"/>
      <c r="F11" s="10"/>
      <c r="G11" s="10"/>
      <c r="H11" s="18"/>
      <c r="I11" s="18"/>
      <c r="J11" s="18"/>
      <c r="K11" s="18"/>
      <c r="L11" s="18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</row>
    <row r="12" spans="1:75" ht="69.75" customHeight="1">
      <c r="A12" s="10"/>
      <c r="B12" s="10"/>
      <c r="C12" s="10"/>
      <c r="D12" s="11"/>
      <c r="E12" s="10"/>
      <c r="F12" s="11"/>
      <c r="G12" s="10"/>
      <c r="H12" s="18"/>
      <c r="I12" s="21" t="s">
        <v>4</v>
      </c>
      <c r="J12" s="37">
        <f>тест!I18+Тест1!E25</f>
        <v>3</v>
      </c>
      <c r="K12" s="19" t="s">
        <v>28</v>
      </c>
      <c r="L12" s="18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</row>
    <row r="13" spans="1:75" ht="27.75">
      <c r="A13" s="10"/>
      <c r="B13" s="10"/>
      <c r="C13" s="10"/>
      <c r="D13" s="10"/>
      <c r="E13" s="10"/>
      <c r="F13" s="10"/>
      <c r="G13" s="10"/>
      <c r="H13" s="18"/>
      <c r="I13" s="18"/>
      <c r="J13" s="18"/>
      <c r="K13" s="18"/>
      <c r="L13" s="18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</row>
    <row r="14" spans="1:75" ht="27.75">
      <c r="A14" s="10"/>
      <c r="B14" s="10"/>
      <c r="C14" s="10"/>
      <c r="D14" s="12"/>
      <c r="E14" s="12"/>
      <c r="F14" s="12"/>
      <c r="G14" s="12"/>
      <c r="H14" s="20"/>
      <c r="I14" s="20"/>
      <c r="J14" s="20"/>
      <c r="K14" s="20"/>
      <c r="L14" s="2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</row>
    <row r="15" spans="1:75" ht="27.75">
      <c r="A15" s="10"/>
      <c r="B15" s="10"/>
      <c r="C15" s="10"/>
      <c r="D15" s="13"/>
      <c r="E15" s="13"/>
      <c r="F15" s="13"/>
      <c r="G15" s="10"/>
      <c r="H15" s="20"/>
      <c r="I15" s="20"/>
      <c r="J15" s="20"/>
      <c r="K15" s="20"/>
      <c r="L15" s="2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</row>
    <row r="16" spans="1:75" ht="45">
      <c r="A16" s="10"/>
      <c r="B16" s="10"/>
      <c r="C16" s="10"/>
      <c r="D16" s="13"/>
      <c r="E16" s="13"/>
      <c r="F16" s="12"/>
      <c r="G16" s="22"/>
      <c r="H16" s="23"/>
      <c r="I16" s="23" t="s">
        <v>6</v>
      </c>
      <c r="J16" s="38" t="str">
        <f>IF(J12&gt;4,IF(J12&gt;6,IF(J12&gt;8,"5","4"),"3"),"2")</f>
        <v>2</v>
      </c>
      <c r="K16" s="23"/>
      <c r="L16" s="2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</row>
    <row r="17" spans="1:75" ht="27.75">
      <c r="A17" s="10"/>
      <c r="B17" s="10"/>
      <c r="C17" s="10"/>
      <c r="D17" s="13"/>
      <c r="E17" s="13"/>
      <c r="F17" s="13"/>
      <c r="G17" s="10"/>
      <c r="H17" s="20"/>
      <c r="I17" s="20"/>
      <c r="J17" s="20"/>
      <c r="K17" s="20"/>
      <c r="L17" s="2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</row>
    <row r="18" spans="1:75" ht="20.25">
      <c r="A18" s="10"/>
      <c r="B18" s="10"/>
      <c r="C18" s="10"/>
      <c r="D18" s="13"/>
      <c r="E18" s="13"/>
      <c r="F18" s="12"/>
      <c r="G18" s="10"/>
      <c r="H18" s="12"/>
      <c r="I18" s="12"/>
      <c r="J18" s="12"/>
      <c r="K18" s="12"/>
      <c r="L18" s="12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</row>
    <row r="19" spans="1:75" ht="20.25">
      <c r="A19" s="10"/>
      <c r="B19" s="10"/>
      <c r="C19" s="10"/>
      <c r="D19" s="13"/>
      <c r="E19" s="13"/>
      <c r="F19" s="13"/>
      <c r="G19" s="10"/>
      <c r="H19" s="12"/>
      <c r="I19" s="12"/>
      <c r="J19" s="12"/>
      <c r="K19" s="12"/>
      <c r="L19" s="12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</row>
    <row r="20" spans="1:75" ht="20.25">
      <c r="A20" s="10"/>
      <c r="B20" s="10"/>
      <c r="C20" s="10"/>
      <c r="D20" s="13"/>
      <c r="E20" s="13"/>
      <c r="F20" s="12"/>
      <c r="G20" s="10"/>
      <c r="H20" s="12"/>
      <c r="I20" s="12"/>
      <c r="J20" s="12"/>
      <c r="K20" s="12"/>
      <c r="L20" s="12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</row>
    <row r="21" spans="1:75" ht="20.25">
      <c r="A21" s="10"/>
      <c r="B21" s="10"/>
      <c r="C21" s="10"/>
      <c r="D21" s="13"/>
      <c r="E21" s="13"/>
      <c r="F21" s="13"/>
      <c r="G21" s="10"/>
      <c r="H21" s="12"/>
      <c r="I21" s="12"/>
      <c r="J21" s="12"/>
      <c r="K21" s="12"/>
      <c r="L21" s="12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</row>
    <row r="22" spans="1:75" ht="20.25">
      <c r="A22" s="10"/>
      <c r="B22" s="10"/>
      <c r="C22" s="10"/>
      <c r="D22" s="13"/>
      <c r="E22" s="13"/>
      <c r="F22" s="12"/>
      <c r="G22" s="10"/>
      <c r="H22" s="12"/>
      <c r="I22" s="12"/>
      <c r="J22" s="12"/>
      <c r="K22" s="12"/>
      <c r="L22" s="12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</row>
    <row r="23" spans="1:75" ht="20.25">
      <c r="A23" s="10"/>
      <c r="B23" s="10"/>
      <c r="C23" s="10"/>
      <c r="D23" s="13"/>
      <c r="E23" s="13"/>
      <c r="F23" s="13"/>
      <c r="G23" s="10"/>
      <c r="H23" s="12"/>
      <c r="I23" s="12"/>
      <c r="J23" s="12"/>
      <c r="K23" s="12"/>
      <c r="L23" s="12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</row>
    <row r="24" spans="1:75" ht="20.25">
      <c r="A24" s="10"/>
      <c r="B24" s="10"/>
      <c r="C24" s="10"/>
      <c r="D24" s="12"/>
      <c r="E24" s="12"/>
      <c r="F24" s="12"/>
      <c r="G24" s="12"/>
      <c r="H24" s="12"/>
      <c r="I24" s="12"/>
      <c r="J24" s="12"/>
      <c r="K24" s="12"/>
      <c r="L24" s="12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</row>
    <row r="25" spans="1:75" ht="20.25">
      <c r="A25" s="10"/>
      <c r="B25" s="10"/>
      <c r="C25" s="10"/>
      <c r="D25" s="12"/>
      <c r="E25" s="12"/>
      <c r="F25" s="12"/>
      <c r="G25" s="12"/>
      <c r="H25" s="12"/>
      <c r="I25" s="12"/>
      <c r="J25" s="12"/>
      <c r="K25" s="12"/>
      <c r="L25" s="12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</row>
    <row r="26" spans="1:75" ht="20.25">
      <c r="A26" s="10"/>
      <c r="B26" s="10"/>
      <c r="C26" s="10"/>
      <c r="D26" s="12"/>
      <c r="E26" s="12"/>
      <c r="F26" s="12"/>
      <c r="G26" s="12"/>
      <c r="H26" s="12"/>
      <c r="I26" s="12"/>
      <c r="J26" s="12"/>
      <c r="K26" s="12"/>
      <c r="L26" s="12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</row>
    <row r="27" spans="1:75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</row>
    <row r="28" spans="1:75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</row>
    <row r="29" spans="1:75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</row>
    <row r="30" spans="1:75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</row>
    <row r="31" spans="1:75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</row>
    <row r="32" spans="1:75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</row>
    <row r="33" spans="1:75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</row>
    <row r="34" spans="1:75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</row>
    <row r="35" spans="1:75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</row>
    <row r="36" spans="1:75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</row>
    <row r="37" spans="1:75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</row>
    <row r="38" spans="1:75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</row>
    <row r="39" spans="1:75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</row>
    <row r="40" spans="1:75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</row>
    <row r="41" spans="1:75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</row>
    <row r="42" spans="1:75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</row>
    <row r="43" spans="1:75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</row>
    <row r="44" spans="1:75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</row>
    <row r="45" spans="1:75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</row>
    <row r="46" spans="1:75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</row>
    <row r="47" spans="1:75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</row>
    <row r="48" spans="1:75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</row>
    <row r="49" spans="1:75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</row>
    <row r="50" spans="1:75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</row>
    <row r="51" spans="1:75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</row>
    <row r="52" spans="1:75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</row>
    <row r="53" spans="1:75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</row>
    <row r="54" spans="1:75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</row>
    <row r="55" spans="1:75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</row>
    <row r="56" spans="1:75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</row>
    <row r="57" spans="1:75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</row>
    <row r="58" spans="1:75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</row>
    <row r="59" spans="1:75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</row>
    <row r="60" spans="1:75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</row>
    <row r="61" spans="1:75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</row>
    <row r="62" spans="1:75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</row>
    <row r="63" spans="1:75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</row>
    <row r="64" spans="1:75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</row>
    <row r="65" spans="1:75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</row>
    <row r="66" spans="1:75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</row>
    <row r="67" spans="1:75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</row>
    <row r="68" spans="1:75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</row>
    <row r="69" spans="1:75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</row>
    <row r="70" spans="1:75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</row>
    <row r="71" spans="1:75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</row>
    <row r="72" spans="1:75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</row>
    <row r="73" spans="1:75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</row>
    <row r="74" spans="1:75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</row>
    <row r="75" spans="1:75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</row>
    <row r="76" spans="1:75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</row>
    <row r="77" spans="1:75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</row>
    <row r="78" spans="1:75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</row>
    <row r="79" spans="1:75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</row>
    <row r="80" spans="1:75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</row>
    <row r="81" spans="1:75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</row>
    <row r="82" spans="1:75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</row>
    <row r="83" spans="1:75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</row>
    <row r="84" spans="1:75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</row>
    <row r="85" spans="1:75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</row>
    <row r="86" spans="1:75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</row>
    <row r="87" spans="1:75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</row>
    <row r="88" spans="1:75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</row>
    <row r="89" spans="1:75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</row>
    <row r="90" spans="1:75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</row>
    <row r="91" spans="1:75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</row>
    <row r="92" spans="1:75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</row>
    <row r="93" spans="1:75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</row>
    <row r="94" spans="1:75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</row>
    <row r="95" spans="1:75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</row>
    <row r="96" spans="1:75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</row>
    <row r="97" spans="1:75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</row>
    <row r="98" spans="1:75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</row>
    <row r="99" spans="1:75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</row>
    <row r="100" spans="1:75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</row>
    <row r="101" spans="1:75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</row>
    <row r="102" spans="1:75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</row>
    <row r="103" spans="1:75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</row>
    <row r="104" spans="1:75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</row>
    <row r="105" spans="1:75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</row>
    <row r="106" spans="1:75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</row>
    <row r="107" spans="1:75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</row>
    <row r="108" spans="1:75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</row>
    <row r="109" spans="1:75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</row>
    <row r="110" spans="1:75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</row>
    <row r="111" spans="1:75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</row>
    <row r="112" spans="1:75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</row>
    <row r="113" spans="1:75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</row>
    <row r="114" spans="1:75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</row>
    <row r="115" spans="1:75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</row>
    <row r="116" spans="1:75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</row>
    <row r="117" spans="1:75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</row>
    <row r="118" spans="1:75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</row>
    <row r="119" spans="1:75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</row>
    <row r="120" spans="1:75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</row>
    <row r="121" spans="1:75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</row>
    <row r="122" spans="1:75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</row>
    <row r="123" spans="1:75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</row>
    <row r="124" spans="1:75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</row>
    <row r="125" spans="1:75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</row>
    <row r="126" spans="1:75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</row>
    <row r="127" spans="1:75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</row>
    <row r="128" spans="1:75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</row>
    <row r="129" spans="1:75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</row>
    <row r="130" spans="1:75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</row>
    <row r="131" spans="1:75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</row>
    <row r="132" spans="1:75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</row>
    <row r="133" spans="1:75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</row>
    <row r="134" spans="1:75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</row>
    <row r="135" spans="1:75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</row>
    <row r="136" spans="1:75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</row>
    <row r="137" spans="1:75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</row>
    <row r="138" spans="1:75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</row>
    <row r="139" spans="1:75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</row>
    <row r="140" spans="1:75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</row>
    <row r="141" spans="1:75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</row>
    <row r="142" spans="1:75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</row>
    <row r="143" spans="1:75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</row>
    <row r="144" spans="1:75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</row>
    <row r="145" spans="1:75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</row>
    <row r="146" spans="1:75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</row>
    <row r="147" spans="1:75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</row>
    <row r="148" spans="1:75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</row>
    <row r="149" spans="1:75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</row>
    <row r="150" spans="1:75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</row>
    <row r="151" spans="1:75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</row>
    <row r="152" spans="1:75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</row>
    <row r="153" spans="1:75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</row>
    <row r="154" spans="1:75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</row>
    <row r="155" spans="1:75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</row>
    <row r="156" spans="1:75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</row>
    <row r="157" spans="1:75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</row>
    <row r="158" spans="1:75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</row>
    <row r="159" spans="1:75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</row>
    <row r="160" spans="1:75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</row>
    <row r="161" spans="1:75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</row>
    <row r="162" spans="1:75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</row>
    <row r="163" spans="1:75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</row>
    <row r="164" spans="1:75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</row>
    <row r="165" spans="1:75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</row>
    <row r="166" spans="1:75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</row>
    <row r="167" spans="1:75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</row>
    <row r="168" spans="1:75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</row>
    <row r="169" spans="1:75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</row>
    <row r="170" spans="1:75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</row>
    <row r="171" spans="1:75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</row>
    <row r="172" spans="1:75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</row>
    <row r="173" spans="1:75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</row>
    <row r="174" spans="1:75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</row>
    <row r="175" spans="1:75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</row>
    <row r="176" spans="1:75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</row>
    <row r="177" spans="1:75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</row>
    <row r="178" spans="1:75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</row>
    <row r="179" spans="1:75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</row>
    <row r="180" spans="1:75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</row>
    <row r="181" spans="1:75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</row>
    <row r="182" spans="1:75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</row>
    <row r="183" spans="1:75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</row>
    <row r="184" spans="1:75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</row>
    <row r="185" spans="1:75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</row>
    <row r="186" spans="1:75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</row>
    <row r="187" spans="1:75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</row>
    <row r="188" spans="1:75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</row>
    <row r="189" spans="1:75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</row>
    <row r="190" spans="1:75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</row>
    <row r="191" spans="1:75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</row>
    <row r="192" spans="1:75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</row>
    <row r="193" spans="1:75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</row>
    <row r="194" spans="1:75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</row>
    <row r="195" spans="1:75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</row>
    <row r="196" spans="1:75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</row>
    <row r="197" spans="1:75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</row>
    <row r="198" spans="1:75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</row>
    <row r="199" spans="1:75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</row>
    <row r="200" spans="1:75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</row>
    <row r="201" spans="1:75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</row>
    <row r="202" spans="1:75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</row>
    <row r="203" spans="1:75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</row>
    <row r="204" spans="1:75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</row>
    <row r="205" spans="1:75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</row>
    <row r="206" spans="1:75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</row>
    <row r="207" spans="1:75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</row>
    <row r="208" spans="1:75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</row>
    <row r="209" spans="1:75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</row>
    <row r="210" spans="1:75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</row>
    <row r="211" spans="1:75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</row>
    <row r="212" spans="1:75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</row>
    <row r="213" spans="1:75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</row>
    <row r="214" spans="1:75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</row>
    <row r="215" spans="1:75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</row>
    <row r="216" spans="1:75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</row>
    <row r="217" spans="1:75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</row>
    <row r="218" spans="1:75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</row>
    <row r="219" spans="1:75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</row>
    <row r="220" spans="1:75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</row>
    <row r="221" spans="1:75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</row>
    <row r="222" spans="1:75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</row>
    <row r="223" spans="1:75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</row>
    <row r="224" spans="1:75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</row>
    <row r="225" spans="1:75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</row>
    <row r="226" spans="1:75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</row>
    <row r="227" spans="1:75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</row>
    <row r="228" spans="1:75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</row>
    <row r="229" spans="1:75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</row>
    <row r="230" spans="1:75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</row>
    <row r="231" spans="1:75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</row>
    <row r="232" spans="1:75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</row>
    <row r="233" spans="1:75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</row>
    <row r="234" spans="1:75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</row>
    <row r="235" spans="1:75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</row>
    <row r="236" spans="1:75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</row>
    <row r="237" spans="1:75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</row>
    <row r="238" spans="1:75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</row>
    <row r="239" spans="1:75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</row>
    <row r="240" spans="1:75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</row>
    <row r="241" spans="1:75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</row>
    <row r="242" spans="1:75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</row>
    <row r="243" spans="1:75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</row>
    <row r="244" spans="1:75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</row>
    <row r="245" spans="1:75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</row>
    <row r="246" spans="1:75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</row>
    <row r="247" spans="1:75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</row>
    <row r="248" spans="1:75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</row>
    <row r="249" spans="1:75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</row>
    <row r="250" spans="1:75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</row>
    <row r="251" spans="1:75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</row>
    <row r="252" spans="1:75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</row>
    <row r="253" spans="1:75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</row>
    <row r="254" spans="1:75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</row>
    <row r="255" spans="1:75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</row>
    <row r="256" spans="1:75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</row>
    <row r="257" spans="1:75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</row>
    <row r="258" spans="1:75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</row>
    <row r="259" spans="1:75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</row>
    <row r="260" spans="1:75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</row>
    <row r="261" spans="1:75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</row>
    <row r="262" spans="1:75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</row>
    <row r="263" spans="1:75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</row>
    <row r="264" spans="1:75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</row>
    <row r="265" spans="1:75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</row>
    <row r="266" spans="1:75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</row>
    <row r="267" spans="1:75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</row>
    <row r="268" spans="1:75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</row>
    <row r="269" spans="1:75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</row>
    <row r="270" spans="1:75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</row>
    <row r="271" spans="1:75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</row>
    <row r="272" spans="1:75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</row>
    <row r="273" spans="1:75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</row>
    <row r="274" spans="1:75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</row>
    <row r="275" spans="1:75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</row>
    <row r="276" spans="1:75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</row>
    <row r="277" spans="1:75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</row>
    <row r="278" spans="1:75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</row>
    <row r="279" spans="1:75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</row>
    <row r="280" spans="1:75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</row>
    <row r="281" spans="1:75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</row>
    <row r="282" spans="1:75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</row>
    <row r="283" spans="1:75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</row>
    <row r="284" spans="1:75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</row>
    <row r="285" spans="1:75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</row>
    <row r="286" spans="1:75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</row>
    <row r="287" spans="1:75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</row>
    <row r="288" spans="1:75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</row>
    <row r="289" spans="1:75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</row>
    <row r="290" spans="1:75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</row>
    <row r="291" spans="1:75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</row>
    <row r="292" spans="1:75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</row>
    <row r="293" spans="1:75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</row>
    <row r="294" spans="1:75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</row>
    <row r="295" spans="1:75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</row>
    <row r="296" spans="1:75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</row>
    <row r="297" spans="1:75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</row>
    <row r="298" spans="1:75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</row>
    <row r="299" spans="1:75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</row>
    <row r="300" spans="1:75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</row>
    <row r="301" spans="1:75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</row>
    <row r="302" spans="1:75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</row>
    <row r="303" spans="1:75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</row>
    <row r="304" spans="1:75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</row>
    <row r="305" spans="1:75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</row>
    <row r="306" spans="1:75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</row>
    <row r="307" spans="1:75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</row>
    <row r="308" spans="1:75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</row>
    <row r="309" spans="1:75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</row>
    <row r="310" spans="1:75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</row>
    <row r="311" spans="1:75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</row>
    <row r="312" spans="1:75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</row>
    <row r="313" spans="1:75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</row>
    <row r="314" spans="1:75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</row>
    <row r="315" spans="1:75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</row>
    <row r="316" spans="1:75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</row>
    <row r="317" spans="1:75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</row>
    <row r="318" spans="1:75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</row>
    <row r="319" spans="1:75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</row>
    <row r="320" spans="1:75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</row>
    <row r="321" spans="1:75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</row>
    <row r="322" spans="1:75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</row>
    <row r="323" spans="1:75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</row>
    <row r="324" spans="1:75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</row>
    <row r="325" spans="1:75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</row>
    <row r="326" spans="1:75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</row>
    <row r="327" spans="1:75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</row>
    <row r="328" spans="1:75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</row>
    <row r="329" spans="1:75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</row>
    <row r="330" spans="1:75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</row>
    <row r="331" spans="1:75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</row>
    <row r="332" spans="1:75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</row>
    <row r="333" spans="1:75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</row>
    <row r="334" spans="1:75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</row>
    <row r="335" spans="1:75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</row>
    <row r="336" spans="1:75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</row>
    <row r="337" spans="1:75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</row>
    <row r="338" spans="1:75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</row>
    <row r="339" spans="1:75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</row>
    <row r="340" spans="1:75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</row>
    <row r="341" spans="1:75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</row>
    <row r="342" spans="1:75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</row>
    <row r="343" spans="1:75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</row>
    <row r="344" spans="1:75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</row>
    <row r="345" spans="1:75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</row>
    <row r="346" spans="1:75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</row>
    <row r="347" spans="1:75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</row>
    <row r="348" spans="1:75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</row>
    <row r="349" spans="1:75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</row>
    <row r="350" spans="1:75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</row>
    <row r="351" spans="1:75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</row>
    <row r="352" spans="1:75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</row>
    <row r="353" spans="1:75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</row>
    <row r="354" spans="1:75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</row>
    <row r="355" spans="1:75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</row>
    <row r="356" spans="1:75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</row>
    <row r="357" spans="1:75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</row>
    <row r="358" spans="1:75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</row>
    <row r="359" spans="1:75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</row>
    <row r="360" spans="1:75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</row>
    <row r="361" spans="1:75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</row>
    <row r="362" spans="1:75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</row>
    <row r="363" spans="1:75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</row>
    <row r="364" spans="1:75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</row>
    <row r="365" spans="1:75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</row>
    <row r="366" spans="1:75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</row>
    <row r="367" spans="1:75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</row>
    <row r="368" spans="1:75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</row>
    <row r="369" spans="1:75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</row>
    <row r="370" spans="1:75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</row>
    <row r="371" spans="1:75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</row>
    <row r="372" spans="1:75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</row>
    <row r="373" spans="1:75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</row>
    <row r="374" spans="1:75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</row>
    <row r="375" spans="1:75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</row>
    <row r="376" spans="1:75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</row>
    <row r="377" spans="1:75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</row>
    <row r="378" spans="1:75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</row>
    <row r="379" spans="1:75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</row>
    <row r="380" spans="1:75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</row>
    <row r="381" spans="1:75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</row>
    <row r="382" spans="1:75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</row>
    <row r="383" spans="1:75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</row>
    <row r="384" spans="1:75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</row>
    <row r="385" spans="1:75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</row>
    <row r="386" spans="1:75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</row>
    <row r="387" spans="1:75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</row>
    <row r="388" spans="1:75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</row>
    <row r="389" spans="1:75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</row>
    <row r="390" spans="1:75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</row>
    <row r="391" spans="1:75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</row>
    <row r="392" spans="1:75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</row>
    <row r="393" spans="1:75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</row>
    <row r="394" spans="1:75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</row>
    <row r="395" spans="1:75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</row>
    <row r="396" spans="1:75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</row>
    <row r="397" spans="1:75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</row>
    <row r="398" spans="1:75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</row>
    <row r="399" spans="1:75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</row>
    <row r="400" spans="1:75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</row>
    <row r="401" spans="1:75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2007-04-17T18:29:06Z</dcterms:created>
  <dcterms:modified xsi:type="dcterms:W3CDTF">2011-01-07T16:44:55Z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